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NajUgovori" sheetId="1" r:id="rId1"/>
  </sheets>
  <calcPr calcId="145621"/>
</workbook>
</file>

<file path=xl/calcChain.xml><?xml version="1.0" encoding="utf-8"?>
<calcChain xmlns="http://schemas.openxmlformats.org/spreadsheetml/2006/main">
  <c r="G25" i="1" l="1"/>
  <c r="F25" i="1"/>
</calcChain>
</file>

<file path=xl/sharedStrings.xml><?xml version="1.0" encoding="utf-8"?>
<sst xmlns="http://schemas.openxmlformats.org/spreadsheetml/2006/main" count="114" uniqueCount="60">
  <si>
    <t>ЕЛЕКТРОМРЕЖА СРБИЈЕ</t>
  </si>
  <si>
    <t>ЈАВНО ПРЕДУЗЕЋЕ "ЕЛЕКТРОПРИВРЕДА СРБИЈЕ" БЕОГРАД</t>
  </si>
  <si>
    <t/>
  </si>
  <si>
    <t>22.2.</t>
  </si>
  <si>
    <t>ПД "ПАНОНСКЕ ТЕРМОЕЛЕКТРАНЕ-ТОПЛАНЕ" Д.О.О. НОВИ САД</t>
  </si>
  <si>
    <t>ELGAS ENERGY TRADING</t>
  </si>
  <si>
    <t>ПРИРОДНИ ГАС</t>
  </si>
  <si>
    <t>23.1.2)</t>
  </si>
  <si>
    <t>ЈАВНО ПРЕДУЗЕЋЕ ТЕРМОЕЛЕКТРАНЕ "НИКОЛА ТЕСЛА"ОБРЕНОВАЦ</t>
  </si>
  <si>
    <t>ПРИВРЕДНО ДРУШТВО ЗА ПРУЖАЊЕ УСЛУГА 'ПРО ТЕНТ'</t>
  </si>
  <si>
    <t>24.1.8)</t>
  </si>
  <si>
    <t>ЈП ПТТ  САОБРАЋАЈА  "СРБИЈА" БЕОГРАД</t>
  </si>
  <si>
    <t>TOSHIBA EUROPE, NUSS</t>
  </si>
  <si>
    <t>ОПРЕМА ЗА АУТОМАТИЗОВАНО СОРТИРАЊЕ ПОШИЉАКА ГПЦ</t>
  </si>
  <si>
    <t>23.1.1)</t>
  </si>
  <si>
    <t>ХYПО АЛПЕ-АДРИА-БАНК-БЕОГРАД</t>
  </si>
  <si>
    <t>ДУГОРОЧНИ КРЕДИТ КАО ФИНАНСИЈСКА УСЛУГА ПО ПАРТИЈАМА, ПАРТИЈА 1</t>
  </si>
  <si>
    <t>BANCA INTESA, БЕОГРАД</t>
  </si>
  <si>
    <t>ДУГОРОЧНИ КРЕДИТ КАО ФИНАНСИЈСКА УСЛУГА ПО ПАРТИЈАМА, ПАРТИЈА 2</t>
  </si>
  <si>
    <t>МИНИСТАРСТВО ФИНАНСИЈА И ПРИВРЕДЕ</t>
  </si>
  <si>
    <t>45000000</t>
  </si>
  <si>
    <t>35.1.1)</t>
  </si>
  <si>
    <t>РЕПУБЛИЧКИ ФОНД ЗА ЗДРАВСТВЕНО ОСИГУРАЊЕ БЕОГРАД</t>
  </si>
  <si>
    <t>ADOC, БЕОГРАД</t>
  </si>
  <si>
    <t>24.1.3)</t>
  </si>
  <si>
    <t>НАФТНА ИНДУСТРИЈА СРБИЈЕ</t>
  </si>
  <si>
    <t>ГОРИВО</t>
  </si>
  <si>
    <t>'АИК БАНКА' НИШ</t>
  </si>
  <si>
    <t>ДУГОРОЧНИ КРЕДИТ КАО ФИНАНСИЈСКА УСЛУГА ПО ПАРТИЈАМА, ПАРТИЈА 5</t>
  </si>
  <si>
    <t>УНИКРЕДИТ БАНКА, БЕОГРАД</t>
  </si>
  <si>
    <t>ДУГОРОЧНИ КРЕДИТ КАО ФИНАНСИЈСКА УСЛУГА ПО ПАРТИЈАМА, ПАРТИЈА 4</t>
  </si>
  <si>
    <t>ДУГОРОЧНИ КРЕДИТ КАО ФИНАНСИЈСКА УСЛУГА ПО ПАРТИЈАМА, ПАРТИЈА 7</t>
  </si>
  <si>
    <t>ДУГОРОЧНИ КРЕДИТ КАО ФИНАНСИЈСКА УСЛУГА ПО ПАРТИЈАМА, ПАРТИЈА 8</t>
  </si>
  <si>
    <t>ЕФГ ЕУРОБАНК БЕОГРАД</t>
  </si>
  <si>
    <t>ДУГОРОЧНИ КРЕДИТ КАО ФИНАНСИЈСКА УСЛУГА ПО ПАРТИЈАМА, ПАРТИЈА 3</t>
  </si>
  <si>
    <t>ДУГОРОЧНИ КРЕДИТ КАО ФИНАНСИЈСКА УСЛУГА ПО ПАРТИЈАМА, ПАРТИЈА 10</t>
  </si>
  <si>
    <t>ВОЈВОЋАНСКА БАНКА А.Д. НОВИ САД</t>
  </si>
  <si>
    <t>ДУГОРОЧНИ КРЕДИТ КАО ФИНАНСИЈСКА УСЛУГА ПО ПАРТИЈАМА, ПАРТИЈА 6</t>
  </si>
  <si>
    <t>ДУГОРОЧНИ КРЕДИТ КАО ФИНАНСИЈСКА УСЛУГА ПО ПАРТИЈАМА, ПАРТИЈА 9</t>
  </si>
  <si>
    <t>Назив наручиоца</t>
  </si>
  <si>
    <t>Назив понуђача</t>
  </si>
  <si>
    <t>Опис предмета набавке</t>
  </si>
  <si>
    <t>ОРН</t>
  </si>
  <si>
    <t>Процењена вредност</t>
  </si>
  <si>
    <t>Уговорена вредност</t>
  </si>
  <si>
    <t>Датум уговора</t>
  </si>
  <si>
    <t>Број понуда</t>
  </si>
  <si>
    <t>Највећи уговори по вредности у Републици Србији за период од 01.01.2013. до 30.06.2013</t>
  </si>
  <si>
    <t>Основ из ЗЈН</t>
  </si>
  <si>
    <t>HIPO ALPE ADRIA BANK BEOGRAD</t>
  </si>
  <si>
    <t>LEITNER AG-SpA</t>
  </si>
  <si>
    <t>УСЛУГЕ ИЗ ОБЛАСТИ ЕНЕРГЕТИКЕ ЗА ПОТРЕБЕ ПОСЛОВАЊА "ТЕНТ"</t>
  </si>
  <si>
    <t>РЕКОНСТРУКЦИЈА ЖИЧАРЕ КРЧМАР У СКИ ЦЕНТРУ КОПАОНИК</t>
  </si>
  <si>
    <t>УГОВОР О КУПОПРОДАЈИ ЦИТОСТАТИКА СА Ц ЛИСТЕ ЗА 2013 ГОДИНУ</t>
  </si>
  <si>
    <t>ИЗГРАДЊА НОВЕ ШЕСТОСЕДНЕ ЖИЧАРЕ У СКИ ЦЕНТРУ КОПАОНИК</t>
  </si>
  <si>
    <t>НАБАВКА ЕЛЕКТРИЧНЕ ЕНЕРГИЈЕ ЗА ПОКРИВАЊЕ ГУБИТАКА У ПРЕНОСНОСНОМ СИСТЕМУ 2013 ГОДИНУ</t>
  </si>
  <si>
    <t>Укупна вредност приказаних уговора:</t>
  </si>
  <si>
    <t>Проценат заступљености 20 највећих уговора у укупној вредности уговора велике вредности у Републици Србији:</t>
  </si>
  <si>
    <t>* Вредности су изражене у хиљадама динара</t>
  </si>
  <si>
    <t>Табела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</si>
</sst>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8"/>
      <color theme="1"/>
      <name val="Times Roman"/>
      <family val="1"/>
    </font>
    <font>
      <b/>
      <sz val="10"/>
      <color theme="1"/>
      <name val="Times Roman"/>
      <family val="1"/>
    </font>
    <font>
      <b/>
      <sz val="12"/>
      <color theme="1"/>
      <name val="Times Roman"/>
      <family val="1"/>
    </font>
    <font>
      <b/>
      <sz val="12"/>
      <color theme="1"/>
      <name val="Calibri"/>
      <family val="2"/>
      <scheme val="minor"/>
    </font>
    <font>
      <sz val="8"/>
      <color rgb="FF000000"/>
      <name val="Times Roman"/>
      <family val="1"/>
    </font>
    <font>
      <sz val="10"/>
      <color theme="1"/>
      <name val="Times Roman"/>
      <family val="1"/>
    </font>
    <font>
      <sz val="10"/>
      <color theme="1"/>
      <name val="Calibri"/>
      <family val="2"/>
      <scheme val="minor"/>
    </font>
    <font>
      <b/>
      <sz val="8"/>
      <color theme="1"/>
      <name val="Times Roman"/>
      <family val="1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3" fontId="5" fillId="3" borderId="1" xfId="0" applyNumberFormat="1" applyFont="1" applyFill="1" applyBorder="1" applyAlignment="1" applyProtection="1">
      <alignment horizontal="center" vertical="center" wrapText="1"/>
    </xf>
    <xf numFmtId="14" fontId="5" fillId="4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K7" sqref="K7"/>
    </sheetView>
  </sheetViews>
  <sheetFormatPr defaultColWidth="17.28515625" defaultRowHeight="11.25"/>
  <cols>
    <col min="1" max="1" width="34.5703125" style="1" bestFit="1" customWidth="1"/>
    <col min="2" max="2" width="24.28515625" style="1" customWidth="1"/>
    <col min="3" max="3" width="33.140625" style="1" customWidth="1"/>
    <col min="4" max="4" width="7.85546875" style="1" bestFit="1" customWidth="1"/>
    <col min="5" max="5" width="5.85546875" style="1" bestFit="1" customWidth="1"/>
    <col min="6" max="6" width="10.5703125" style="1" customWidth="1"/>
    <col min="7" max="7" width="10.28515625" style="1" customWidth="1"/>
    <col min="8" max="8" width="7.85546875" style="1" bestFit="1" customWidth="1"/>
    <col min="9" max="9" width="7.42578125" style="1" customWidth="1"/>
    <col min="10" max="16384" width="17.28515625" style="1"/>
  </cols>
  <sheetData>
    <row r="1" spans="1:9">
      <c r="A1" s="13" t="s">
        <v>59</v>
      </c>
    </row>
    <row r="3" spans="1:9" ht="20.25" customHeight="1">
      <c r="A3" s="9" t="s">
        <v>47</v>
      </c>
      <c r="B3" s="10"/>
      <c r="C3" s="10"/>
      <c r="D3" s="10"/>
      <c r="E3" s="10"/>
      <c r="F3" s="10"/>
      <c r="G3" s="10"/>
      <c r="H3" s="10"/>
      <c r="I3" s="10"/>
    </row>
    <row r="4" spans="1:9" ht="38.25">
      <c r="A4" s="2" t="s">
        <v>39</v>
      </c>
      <c r="B4" s="2" t="s">
        <v>40</v>
      </c>
      <c r="C4" s="2" t="s">
        <v>41</v>
      </c>
      <c r="D4" s="2" t="s">
        <v>42</v>
      </c>
      <c r="E4" s="2" t="s">
        <v>48</v>
      </c>
      <c r="F4" s="2" t="s">
        <v>43</v>
      </c>
      <c r="G4" s="2" t="s">
        <v>44</v>
      </c>
      <c r="H4" s="2" t="s">
        <v>45</v>
      </c>
      <c r="I4" s="2" t="s">
        <v>46</v>
      </c>
    </row>
    <row r="5" spans="1:9" ht="45">
      <c r="A5" s="3" t="s">
        <v>0</v>
      </c>
      <c r="B5" s="3" t="s">
        <v>1</v>
      </c>
      <c r="C5" s="3" t="s">
        <v>55</v>
      </c>
      <c r="D5" s="3" t="s">
        <v>2</v>
      </c>
      <c r="E5" s="3" t="s">
        <v>3</v>
      </c>
      <c r="F5" s="4">
        <v>8050000</v>
      </c>
      <c r="G5" s="4">
        <v>8050000</v>
      </c>
      <c r="H5" s="5">
        <v>41365</v>
      </c>
      <c r="I5" s="6">
        <v>1</v>
      </c>
    </row>
    <row r="6" spans="1:9" ht="22.5">
      <c r="A6" s="3" t="s">
        <v>4</v>
      </c>
      <c r="B6" s="3" t="s">
        <v>5</v>
      </c>
      <c r="C6" s="3" t="s">
        <v>6</v>
      </c>
      <c r="D6" s="3" t="s">
        <v>2</v>
      </c>
      <c r="E6" s="3" t="s">
        <v>7</v>
      </c>
      <c r="F6" s="4">
        <v>3700000</v>
      </c>
      <c r="G6" s="4">
        <v>4045480</v>
      </c>
      <c r="H6" s="5">
        <v>41303</v>
      </c>
      <c r="I6" s="6">
        <v>2</v>
      </c>
    </row>
    <row r="7" spans="1:9" ht="33.75">
      <c r="A7" s="3" t="s">
        <v>8</v>
      </c>
      <c r="B7" s="3" t="s">
        <v>9</v>
      </c>
      <c r="C7" s="3" t="s">
        <v>51</v>
      </c>
      <c r="D7" s="3" t="s">
        <v>2</v>
      </c>
      <c r="E7" s="3" t="s">
        <v>10</v>
      </c>
      <c r="F7" s="4">
        <v>1742292</v>
      </c>
      <c r="G7" s="4">
        <v>1742000</v>
      </c>
      <c r="H7" s="5">
        <v>41358</v>
      </c>
      <c r="I7" s="6">
        <v>1</v>
      </c>
    </row>
    <row r="8" spans="1:9" ht="22.5">
      <c r="A8" s="3" t="s">
        <v>11</v>
      </c>
      <c r="B8" s="3" t="s">
        <v>12</v>
      </c>
      <c r="C8" s="3" t="s">
        <v>13</v>
      </c>
      <c r="D8" s="3" t="s">
        <v>2</v>
      </c>
      <c r="E8" s="3" t="s">
        <v>14</v>
      </c>
      <c r="F8" s="4">
        <v>1450000</v>
      </c>
      <c r="G8" s="4">
        <v>1167016</v>
      </c>
      <c r="H8" s="5">
        <v>41347</v>
      </c>
      <c r="I8" s="6">
        <v>1</v>
      </c>
    </row>
    <row r="9" spans="1:9" ht="33.75">
      <c r="A9" s="3" t="s">
        <v>1</v>
      </c>
      <c r="B9" s="3" t="s">
        <v>49</v>
      </c>
      <c r="C9" s="3" t="s">
        <v>16</v>
      </c>
      <c r="D9" s="3" t="s">
        <v>2</v>
      </c>
      <c r="E9" s="3" t="s">
        <v>2</v>
      </c>
      <c r="F9" s="4">
        <v>1184000</v>
      </c>
      <c r="G9" s="4">
        <v>1144224</v>
      </c>
      <c r="H9" s="5">
        <v>41283</v>
      </c>
      <c r="I9" s="6">
        <v>1</v>
      </c>
    </row>
    <row r="10" spans="1:9" ht="33.75">
      <c r="A10" s="3" t="s">
        <v>1</v>
      </c>
      <c r="B10" s="3" t="s">
        <v>17</v>
      </c>
      <c r="C10" s="3" t="s">
        <v>18</v>
      </c>
      <c r="D10" s="3" t="s">
        <v>2</v>
      </c>
      <c r="E10" s="3" t="s">
        <v>2</v>
      </c>
      <c r="F10" s="4">
        <v>1184000</v>
      </c>
      <c r="G10" s="4">
        <v>1141475</v>
      </c>
      <c r="H10" s="5">
        <v>41284</v>
      </c>
      <c r="I10" s="6">
        <v>4</v>
      </c>
    </row>
    <row r="11" spans="1:9" ht="22.5">
      <c r="A11" s="3" t="s">
        <v>19</v>
      </c>
      <c r="B11" s="3" t="s">
        <v>50</v>
      </c>
      <c r="C11" s="3" t="s">
        <v>52</v>
      </c>
      <c r="D11" s="3" t="s">
        <v>20</v>
      </c>
      <c r="E11" s="3" t="s">
        <v>21</v>
      </c>
      <c r="F11" s="4">
        <v>917097</v>
      </c>
      <c r="G11" s="4">
        <v>905783</v>
      </c>
      <c r="H11" s="5">
        <v>41424</v>
      </c>
      <c r="I11" s="6">
        <v>1</v>
      </c>
    </row>
    <row r="12" spans="1:9" ht="33.75">
      <c r="A12" s="3" t="s">
        <v>22</v>
      </c>
      <c r="B12" s="3" t="s">
        <v>23</v>
      </c>
      <c r="C12" s="3" t="s">
        <v>53</v>
      </c>
      <c r="D12" s="3" t="s">
        <v>2</v>
      </c>
      <c r="E12" s="3" t="s">
        <v>24</v>
      </c>
      <c r="F12" s="4">
        <v>851546</v>
      </c>
      <c r="G12" s="4">
        <v>851546</v>
      </c>
      <c r="H12" s="5">
        <v>41311</v>
      </c>
      <c r="I12" s="6">
        <v>1</v>
      </c>
    </row>
    <row r="13" spans="1:9" ht="22.5">
      <c r="A13" s="3" t="s">
        <v>19</v>
      </c>
      <c r="B13" s="3" t="s">
        <v>50</v>
      </c>
      <c r="C13" s="3" t="s">
        <v>54</v>
      </c>
      <c r="D13" s="3" t="s">
        <v>20</v>
      </c>
      <c r="E13" s="3" t="s">
        <v>21</v>
      </c>
      <c r="F13" s="4">
        <v>836655</v>
      </c>
      <c r="G13" s="4">
        <v>816981</v>
      </c>
      <c r="H13" s="5">
        <v>41424</v>
      </c>
      <c r="I13" s="6">
        <v>1</v>
      </c>
    </row>
    <row r="14" spans="1:9" ht="22.5">
      <c r="A14" s="3" t="s">
        <v>11</v>
      </c>
      <c r="B14" s="3" t="s">
        <v>25</v>
      </c>
      <c r="C14" s="3" t="s">
        <v>26</v>
      </c>
      <c r="D14" s="3" t="s">
        <v>2</v>
      </c>
      <c r="E14" s="3" t="s">
        <v>2</v>
      </c>
      <c r="F14" s="4">
        <v>910800</v>
      </c>
      <c r="G14" s="4">
        <v>749773</v>
      </c>
      <c r="H14" s="5">
        <v>41289</v>
      </c>
      <c r="I14" s="6">
        <v>1</v>
      </c>
    </row>
    <row r="15" spans="1:9" ht="33.75">
      <c r="A15" s="3" t="s">
        <v>1</v>
      </c>
      <c r="B15" s="3" t="s">
        <v>27</v>
      </c>
      <c r="C15" s="3" t="s">
        <v>28</v>
      </c>
      <c r="D15" s="3" t="s">
        <v>2</v>
      </c>
      <c r="E15" s="3" t="s">
        <v>2</v>
      </c>
      <c r="F15" s="4">
        <v>636000</v>
      </c>
      <c r="G15" s="4">
        <v>610111</v>
      </c>
      <c r="H15" s="5">
        <v>41319</v>
      </c>
      <c r="I15" s="6">
        <v>1</v>
      </c>
    </row>
    <row r="16" spans="1:9" ht="33.75">
      <c r="A16" s="3" t="s">
        <v>1</v>
      </c>
      <c r="B16" s="3" t="s">
        <v>29</v>
      </c>
      <c r="C16" s="3" t="s">
        <v>30</v>
      </c>
      <c r="D16" s="3" t="s">
        <v>2</v>
      </c>
      <c r="E16" s="3" t="s">
        <v>2</v>
      </c>
      <c r="F16" s="4">
        <v>636000</v>
      </c>
      <c r="G16" s="4">
        <v>610023</v>
      </c>
      <c r="H16" s="5">
        <v>41319</v>
      </c>
      <c r="I16" s="6">
        <v>2</v>
      </c>
    </row>
    <row r="17" spans="1:9" ht="33.75">
      <c r="A17" s="3" t="s">
        <v>1</v>
      </c>
      <c r="B17" s="3" t="s">
        <v>27</v>
      </c>
      <c r="C17" s="3" t="s">
        <v>31</v>
      </c>
      <c r="D17" s="3" t="s">
        <v>2</v>
      </c>
      <c r="E17" s="3" t="s">
        <v>2</v>
      </c>
      <c r="F17" s="4">
        <v>636000</v>
      </c>
      <c r="G17" s="4">
        <v>609773</v>
      </c>
      <c r="H17" s="5">
        <v>41319</v>
      </c>
      <c r="I17" s="6">
        <v>1</v>
      </c>
    </row>
    <row r="18" spans="1:9" ht="33.75">
      <c r="A18" s="3" t="s">
        <v>1</v>
      </c>
      <c r="B18" s="3" t="s">
        <v>27</v>
      </c>
      <c r="C18" s="3" t="s">
        <v>32</v>
      </c>
      <c r="D18" s="3" t="s">
        <v>2</v>
      </c>
      <c r="E18" s="3" t="s">
        <v>2</v>
      </c>
      <c r="F18" s="4">
        <v>636000</v>
      </c>
      <c r="G18" s="4">
        <v>609435</v>
      </c>
      <c r="H18" s="5">
        <v>41319</v>
      </c>
      <c r="I18" s="6">
        <v>1</v>
      </c>
    </row>
    <row r="19" spans="1:9" ht="33.75">
      <c r="A19" s="3" t="s">
        <v>1</v>
      </c>
      <c r="B19" s="3" t="s">
        <v>33</v>
      </c>
      <c r="C19" s="3" t="s">
        <v>34</v>
      </c>
      <c r="D19" s="3" t="s">
        <v>2</v>
      </c>
      <c r="E19" s="3" t="s">
        <v>2</v>
      </c>
      <c r="F19" s="4">
        <v>636000</v>
      </c>
      <c r="G19" s="4">
        <v>608872</v>
      </c>
      <c r="H19" s="5">
        <v>41324</v>
      </c>
      <c r="I19" s="6">
        <v>1</v>
      </c>
    </row>
    <row r="20" spans="1:9" ht="33.75">
      <c r="A20" s="3" t="s">
        <v>1</v>
      </c>
      <c r="B20" s="3" t="s">
        <v>33</v>
      </c>
      <c r="C20" s="3" t="s">
        <v>18</v>
      </c>
      <c r="D20" s="3" t="s">
        <v>2</v>
      </c>
      <c r="E20" s="3" t="s">
        <v>2</v>
      </c>
      <c r="F20" s="4">
        <v>636000</v>
      </c>
      <c r="G20" s="4">
        <v>608872</v>
      </c>
      <c r="H20" s="5">
        <v>41324</v>
      </c>
      <c r="I20" s="6">
        <v>1</v>
      </c>
    </row>
    <row r="21" spans="1:9" ht="33.75">
      <c r="A21" s="3" t="s">
        <v>1</v>
      </c>
      <c r="B21" s="3" t="s">
        <v>15</v>
      </c>
      <c r="C21" s="3" t="s">
        <v>35</v>
      </c>
      <c r="D21" s="3" t="s">
        <v>2</v>
      </c>
      <c r="E21" s="3" t="s">
        <v>2</v>
      </c>
      <c r="F21" s="4">
        <v>636000</v>
      </c>
      <c r="G21" s="4">
        <v>607353</v>
      </c>
      <c r="H21" s="5">
        <v>41319</v>
      </c>
      <c r="I21" s="6">
        <v>1</v>
      </c>
    </row>
    <row r="22" spans="1:9" ht="33.75">
      <c r="A22" s="3" t="s">
        <v>1</v>
      </c>
      <c r="B22" s="3" t="s">
        <v>15</v>
      </c>
      <c r="C22" s="3" t="s">
        <v>16</v>
      </c>
      <c r="D22" s="3" t="s">
        <v>2</v>
      </c>
      <c r="E22" s="3" t="s">
        <v>2</v>
      </c>
      <c r="F22" s="4">
        <v>636000</v>
      </c>
      <c r="G22" s="4">
        <v>607353</v>
      </c>
      <c r="H22" s="5">
        <v>41319</v>
      </c>
      <c r="I22" s="6">
        <v>1</v>
      </c>
    </row>
    <row r="23" spans="1:9" ht="33.75">
      <c r="A23" s="3" t="s">
        <v>1</v>
      </c>
      <c r="B23" s="3" t="s">
        <v>36</v>
      </c>
      <c r="C23" s="3" t="s">
        <v>37</v>
      </c>
      <c r="D23" s="3" t="s">
        <v>2</v>
      </c>
      <c r="E23" s="3" t="s">
        <v>2</v>
      </c>
      <c r="F23" s="4">
        <v>636000</v>
      </c>
      <c r="G23" s="4">
        <v>607253</v>
      </c>
      <c r="H23" s="5">
        <v>41334</v>
      </c>
      <c r="I23" s="6">
        <v>1</v>
      </c>
    </row>
    <row r="24" spans="1:9" ht="33.75">
      <c r="A24" s="3" t="s">
        <v>1</v>
      </c>
      <c r="B24" s="3" t="s">
        <v>36</v>
      </c>
      <c r="C24" s="3" t="s">
        <v>38</v>
      </c>
      <c r="D24" s="3" t="s">
        <v>2</v>
      </c>
      <c r="E24" s="3" t="s">
        <v>2</v>
      </c>
      <c r="F24" s="4">
        <v>636000</v>
      </c>
      <c r="G24" s="4">
        <v>607253</v>
      </c>
      <c r="H24" s="5">
        <v>41334</v>
      </c>
      <c r="I24" s="6">
        <v>1</v>
      </c>
    </row>
    <row r="25" spans="1:9" ht="12.75">
      <c r="A25" s="11" t="s">
        <v>56</v>
      </c>
      <c r="B25" s="12"/>
      <c r="C25" s="12"/>
      <c r="D25" s="12"/>
      <c r="E25" s="12"/>
      <c r="F25" s="7">
        <f>SUM(F5:F24)</f>
        <v>27186390</v>
      </c>
      <c r="G25" s="7">
        <f>SUM(G5:G24)</f>
        <v>26700576</v>
      </c>
    </row>
    <row r="26" spans="1:9" ht="12.75">
      <c r="A26" s="11" t="s">
        <v>57</v>
      </c>
      <c r="B26" s="12"/>
      <c r="C26" s="12"/>
      <c r="D26" s="12"/>
      <c r="E26" s="12"/>
      <c r="F26" s="8">
        <v>24.33</v>
      </c>
      <c r="G26" s="8"/>
    </row>
    <row r="28" spans="1:9">
      <c r="A28" s="1" t="s">
        <v>58</v>
      </c>
    </row>
  </sheetData>
  <mergeCells count="3">
    <mergeCell ref="A3:I3"/>
    <mergeCell ref="A25:E25"/>
    <mergeCell ref="A26:E26"/>
  </mergeCells>
  <pageMargins left="3.937007874015748E-2" right="3.937007874015748E-2" top="0.74803149606299213" bottom="0.74803149606299213" header="0.31496062992125984" footer="0.31496062992125984"/>
  <pageSetup paperSize="2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NajUgovori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Mladen Alempijevic</dc:creator>
  <cp:lastModifiedBy>Danijela Bokan</cp:lastModifiedBy>
  <cp:lastPrinted>2013-10-03T08:50:44Z</cp:lastPrinted>
  <dcterms:created xsi:type="dcterms:W3CDTF">2013-10-02T09:16:38Z</dcterms:created>
  <dcterms:modified xsi:type="dcterms:W3CDTF">2013-10-09T12:14:55Z</dcterms:modified>
</cp:coreProperties>
</file>